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A4D3F3C9-D07B-4D00-B9E3-13C1026EC681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<sst xmlns="http://schemas.openxmlformats.org/spreadsheetml/2006/main" count="300" uniqueCount="48">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</sst>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19</xdr:col>
      <xdr:colOff>609600</xdr:colOff>
      <xdr:row>7</xdr:row>
      <xdr:rowOff>19050</xdr:rowOff>
    </xdr:from>
    <xdr:to>
      <xdr:col>23</xdr:col>
      <xdr:colOff>247650</xdr:colOff>
      <xdr:row>9</xdr:row>
      <xdr:rowOff>228600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95B57A-646F-4435-9C00-CC6E5BDF28FC}"/>
            </a:ext>
          </a:extLst>
        </xdr:cNvPr>
        <xdr:cNvSpPr txBox="1"/>
      </xdr:nvSpPr>
      <xdr:spPr>
        <a:xfrm>
          <a:off x="6219825" y="1952625"/>
          <a:ext cx="38766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36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W9" sqref="W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2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203</v>
      </c>
      <c r="Y17" s="94">
        <f>(X17*V17)/1000</f>
        <v>6.09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177</v>
      </c>
      <c r="Y18" s="94">
        <f>(X18*V18)/1000</f>
        <v>7.08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227</v>
      </c>
      <c r="Y19" s="94">
        <f t="shared" ref="Y19:Y24" si="1">(X19*V19)/1000</f>
        <v>6.81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227</v>
      </c>
      <c r="Y20" s="94">
        <f>(X20*V20)/1000</f>
        <v>6.81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121</v>
      </c>
      <c r="Y21" s="94">
        <f t="shared" si="1"/>
        <v>7.26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121</v>
      </c>
      <c r="Y22" s="94">
        <f t="shared" si="1"/>
        <v>7.26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121</v>
      </c>
      <c r="Y23" s="94">
        <f t="shared" si="1"/>
        <v>7.26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187</v>
      </c>
      <c r="Y24" s="94">
        <f t="shared" si="1"/>
        <v>7.48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1" workbookViewId="0">
      <selection activeCell="X17" sqref="X1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3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30</v>
      </c>
      <c r="W17" s="118">
        <f>S17*4.02</f>
        <v>112.55999999999999</v>
      </c>
      <c r="X17" s="118">
        <v>214</v>
      </c>
      <c r="Y17" s="119">
        <f>(X17*V17)/1000</f>
        <v>6.42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30</v>
      </c>
      <c r="W18" s="118">
        <f t="shared" ref="W18:W24" si="0">S18*4.02</f>
        <v>112.55999999999999</v>
      </c>
      <c r="X18" s="118">
        <v>254</v>
      </c>
      <c r="Y18" s="119">
        <f>(X18*V18)/1000</f>
        <v>7.62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238</v>
      </c>
      <c r="Y19" s="119">
        <f t="shared" ref="Y19:Y24" si="1">(X19*V19)/1000</f>
        <v>7.14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238</v>
      </c>
      <c r="Y20" s="119">
        <f>(X20*V20)/1000</f>
        <v>7.14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40</v>
      </c>
      <c r="W21" s="118">
        <f t="shared" si="0"/>
        <v>96.47999999999999</v>
      </c>
      <c r="X21" s="118">
        <v>197</v>
      </c>
      <c r="Y21" s="119">
        <f t="shared" si="1"/>
        <v>7.88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40</v>
      </c>
      <c r="W22" s="118">
        <f t="shared" si="0"/>
        <v>96.47999999999999</v>
      </c>
      <c r="X22" s="118">
        <v>197</v>
      </c>
      <c r="Y22" s="119">
        <f t="shared" si="1"/>
        <v>7.88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40</v>
      </c>
      <c r="W23" s="118">
        <f t="shared" si="0"/>
        <v>96.47999999999999</v>
      </c>
      <c r="X23" s="118">
        <v>179</v>
      </c>
      <c r="Y23" s="119">
        <f t="shared" si="1"/>
        <v>7.16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4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151</v>
      </c>
      <c r="Y17" s="94">
        <f>(X17*V17)/1000</f>
        <v>7.55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194</v>
      </c>
      <c r="Y18" s="94">
        <f>(X18*V18)/1000</f>
        <v>7.76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154</v>
      </c>
      <c r="Y19" s="94">
        <f t="shared" ref="Y19:Y24" si="1">(X19*V19)/1000</f>
        <v>7.7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175</v>
      </c>
      <c r="Y20" s="94">
        <f>(X20*V20)/1000</f>
        <v>7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127</v>
      </c>
      <c r="Y21" s="94">
        <f t="shared" si="1"/>
        <v>6.35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134</v>
      </c>
      <c r="Y22" s="94">
        <f t="shared" si="1"/>
        <v>6.7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137</v>
      </c>
      <c r="Y23" s="94">
        <f t="shared" si="1"/>
        <v>6.85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127</v>
      </c>
      <c r="Y24" s="94">
        <f t="shared" si="1"/>
        <v>6.35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workbookViewId="0">
      <selection activeCell="T8" sqref="T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5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153</v>
      </c>
      <c r="Y17" s="94">
        <f t="shared" ref="Y17:Y24" si="0">(X17*V17)/1000</f>
        <v>6.12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1">S18*4.02</f>
        <v>112.55999999999999</v>
      </c>
      <c r="X18" s="71">
        <v>192</v>
      </c>
      <c r="Y18" s="94">
        <f t="shared" si="0"/>
        <v>7.68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1"/>
        <v>112.55999999999999</v>
      </c>
      <c r="X19" s="71">
        <v>176</v>
      </c>
      <c r="Y19" s="94">
        <f t="shared" si="0"/>
        <v>7.04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1"/>
        <v>112.55999999999999</v>
      </c>
      <c r="X20" s="71">
        <v>176</v>
      </c>
      <c r="Y20" s="94">
        <f t="shared" si="0"/>
        <v>7.04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1"/>
        <v>96.47999999999999</v>
      </c>
      <c r="X21" s="71">
        <v>104</v>
      </c>
      <c r="Y21" s="94">
        <f t="shared" si="0"/>
        <v>6.24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1"/>
        <v>96.47999999999999</v>
      </c>
      <c r="X22" s="71">
        <v>104</v>
      </c>
      <c r="Y22" s="94">
        <f t="shared" si="0"/>
        <v>6.24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1"/>
        <v>96.47999999999999</v>
      </c>
      <c r="X23" s="71">
        <v>104</v>
      </c>
      <c r="Y23" s="94">
        <f t="shared" si="0"/>
        <v>6.24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W10" sqref="W1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6</v>
      </c>
      <c r="E8" s="43">
        <v>1</v>
      </c>
      <c r="F8" s="42">
        <v>1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40</v>
      </c>
      <c r="W17" s="71">
        <f>S17*4.02</f>
        <v>128.63999999999999</v>
      </c>
      <c r="X17" s="71">
        <v>188</v>
      </c>
      <c r="Y17" s="94">
        <f>(X17*V17)/1000</f>
        <v>7.52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169</v>
      </c>
      <c r="Y18" s="94">
        <f>(X18*V18)/1000</f>
        <v>6.76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169</v>
      </c>
      <c r="Y19" s="94">
        <f t="shared" ref="Y19:Y24" si="1">(X19*V19)/1000</f>
        <v>6.76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169</v>
      </c>
      <c r="Y20" s="94">
        <f>(X20*V20)/1000</f>
        <v>6.76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50</v>
      </c>
      <c r="W21" s="71">
        <f t="shared" si="0"/>
        <v>112.55999999999999</v>
      </c>
      <c r="X21" s="71">
        <v>144</v>
      </c>
      <c r="Y21" s="94">
        <f t="shared" si="1"/>
        <v>7.2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40</v>
      </c>
      <c r="W22" s="71">
        <f t="shared" si="0"/>
        <v>112.55999999999999</v>
      </c>
      <c r="X22" s="71">
        <v>160</v>
      </c>
      <c r="Y22" s="94">
        <f t="shared" si="1"/>
        <v>6.4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120</v>
      </c>
      <c r="Y23" s="94">
        <f t="shared" si="1"/>
        <v>7.2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145</v>
      </c>
      <c r="Y24" s="94">
        <f t="shared" si="1"/>
        <v>7.25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7</v>
      </c>
      <c r="E8" s="43">
        <v>1</v>
      </c>
      <c r="F8" s="42">
        <v>1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421</v>
      </c>
      <c r="Y17" s="94">
        <f>(X17*V17)/1000</f>
        <v>8.42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346</v>
      </c>
      <c r="Y18" s="94">
        <f>(X18*V18)/1000</f>
        <v>6.92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377</v>
      </c>
      <c r="Y19" s="94">
        <f t="shared" ref="Y19:Y24" si="1">(X19*V19)/1000</f>
        <v>7.54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387</v>
      </c>
      <c r="Y20" s="94">
        <f>(X20*V20)/1000</f>
        <v>7.74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20</v>
      </c>
      <c r="W21" s="71">
        <f t="shared" si="0"/>
        <v>128.63999999999999</v>
      </c>
      <c r="X21" s="71">
        <v>326</v>
      </c>
      <c r="Y21" s="94">
        <f t="shared" si="1"/>
        <v>6.52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20</v>
      </c>
      <c r="W22" s="71">
        <f t="shared" si="0"/>
        <v>128.63999999999999</v>
      </c>
      <c r="X22" s="71">
        <v>326</v>
      </c>
      <c r="Y22" s="94">
        <f t="shared" si="1"/>
        <v>6.52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25</v>
      </c>
      <c r="W23" s="71">
        <f t="shared" si="0"/>
        <v>128.63999999999999</v>
      </c>
      <c r="X23" s="71">
        <v>284</v>
      </c>
      <c r="Y23" s="94">
        <f t="shared" si="1"/>
        <v>7.1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2021-11-18T11:06:44Z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